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A9090C0-0D56-4190-9F73-AD466F49F6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/>
  <c r="G12" i="1" s="1"/>
  <c r="F5" i="1"/>
  <c r="F9" i="1" s="1"/>
  <c r="E5" i="1"/>
  <c r="E9" i="1" s="1"/>
  <c r="D6" i="1"/>
  <c r="E12" i="1" l="1"/>
  <c r="J12" i="1" s="1"/>
  <c r="J9" i="1"/>
  <c r="F12" i="1"/>
  <c r="I12" i="1" s="1"/>
  <c r="I9" i="1"/>
</calcChain>
</file>

<file path=xl/sharedStrings.xml><?xml version="1.0" encoding="utf-8"?>
<sst xmlns="http://schemas.openxmlformats.org/spreadsheetml/2006/main" count="51" uniqueCount="36">
  <si>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</si>
  <si>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</si>
  <si>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</si>
  <si>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</si>
  <si>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</si>
  <si>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</si>
  <si>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</si>
  <si>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</si>
  <si>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</si>
  <si>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</si>
  <si>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</si>
  <si>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</si>
  <si>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</si>
  <si>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</si>
  <si>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</si>
  <si>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</si>
  <si>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</si>
  <si>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</si>
  <si>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</si>
  <si>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</si>
  <si>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</si>
  <si>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</si>
  <si>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P Hattunen</t>
  </si>
  <si>
    <t>9.</t>
  </si>
  <si>
    <t>PT</t>
  </si>
  <si>
    <t>MESTARUUSSARJA</t>
  </si>
  <si>
    <t>URA SM-SARJASSA</t>
  </si>
  <si>
    <t>Ottelu</t>
  </si>
  <si>
    <t>1.  ottelu</t>
  </si>
  <si>
    <t>08.08. 1971  Tahko - PT  9-8</t>
  </si>
  <si>
    <t>Kunnari</t>
  </si>
  <si>
    <t xml:space="preserve">Lyöty </t>
  </si>
  <si>
    <t xml:space="preserve">Tuotu </t>
  </si>
  <si>
    <t>PT = Helsingin Pallo-Toverit  (1922)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</si>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</sst>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6.710937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1971</v>
      </c>
      <c r="C4" s="24" t="s">
        <v>23</v>
      </c>
      <c r="D4" s="51" t="s">
        <v>24</v>
      </c>
      <c r="E4" s="52">
        <v>1</v>
      </c>
      <c r="F4" s="24">
        <v>0</v>
      </c>
      <c r="G4" s="24">
        <v>0</v>
      </c>
      <c r="H4" s="24">
        <v>0</v>
      </c>
      <c r="I4" s="53"/>
      <c r="J4" s="53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35</v>
      </c>
      <c r="M8" s="11"/>
      <c r="N8" s="11"/>
      <c r="O8" s="54"/>
      <c r="P8" s="54"/>
      <c r="Q8" s="54"/>
      <c r="R8" s="54"/>
      <c r="S8" s="11"/>
      <c r="T8" s="11"/>
      <c r="U8" s="11"/>
      <c r="V8" s="11"/>
      <c r="W8" s="11"/>
      <c r="X8" s="11"/>
      <c r="Y8" s="55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</v>
      </c>
      <c r="F9" s="24">
        <f>PRODUCT(F5)</f>
        <v>0</v>
      </c>
      <c r="G9" s="24">
        <f>PRODUCT(G5)</f>
        <v>0</v>
      </c>
      <c r="H9" s="24">
        <f>PRODUCT(H5)</f>
        <v>0</v>
      </c>
      <c r="I9" s="35">
        <f>PRODUCT((F9+G9)/E9)</f>
        <v>0</v>
      </c>
      <c r="J9" s="35">
        <f>PRODUCT(H9/E9)</f>
        <v>0</v>
      </c>
      <c r="K9" s="22"/>
      <c r="L9" s="57" t="s">
        <v>27</v>
      </c>
      <c r="M9" s="58"/>
      <c r="N9" s="59" t="s">
        <v>29</v>
      </c>
      <c r="O9" s="59"/>
      <c r="P9" s="59"/>
      <c r="Q9" s="59"/>
      <c r="R9" s="59"/>
      <c r="S9" s="60"/>
      <c r="T9" s="60" t="s">
        <v>28</v>
      </c>
      <c r="U9" s="60"/>
      <c r="V9" s="60"/>
      <c r="W9" s="60"/>
      <c r="X9" s="60"/>
      <c r="Y9" s="6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2" t="s">
        <v>31</v>
      </c>
      <c r="M10" s="63"/>
      <c r="N10" s="64"/>
      <c r="O10" s="64"/>
      <c r="P10" s="64"/>
      <c r="Q10" s="64"/>
      <c r="R10" s="64"/>
      <c r="S10" s="65"/>
      <c r="T10" s="65"/>
      <c r="U10" s="65"/>
      <c r="V10" s="65"/>
      <c r="W10" s="65"/>
      <c r="X10" s="65"/>
      <c r="Y10" s="66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2" t="s">
        <v>32</v>
      </c>
      <c r="M11" s="63"/>
      <c r="N11" s="64"/>
      <c r="O11" s="64"/>
      <c r="P11" s="64"/>
      <c r="Q11" s="64"/>
      <c r="R11" s="64"/>
      <c r="S11" s="65"/>
      <c r="T11" s="65"/>
      <c r="U11" s="65"/>
      <c r="V11" s="65"/>
      <c r="W11" s="65"/>
      <c r="X11" s="65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</v>
      </c>
      <c r="F12" s="17">
        <f>SUM(F9:F11)</f>
        <v>0</v>
      </c>
      <c r="G12" s="17">
        <f>SUM(G9:G11)</f>
        <v>0</v>
      </c>
      <c r="H12" s="17">
        <f>SUM(H9:H11)</f>
        <v>0</v>
      </c>
      <c r="I12" s="46">
        <f>PRODUCT((F12+G12)/E12)</f>
        <v>0</v>
      </c>
      <c r="J12" s="46">
        <f>PRODUCT(H12/E12)</f>
        <v>0</v>
      </c>
      <c r="K12" s="22"/>
      <c r="L12" s="67" t="s">
        <v>30</v>
      </c>
      <c r="M12" s="68"/>
      <c r="N12" s="69"/>
      <c r="O12" s="69"/>
      <c r="P12" s="69"/>
      <c r="Q12" s="69"/>
      <c r="R12" s="69"/>
      <c r="S12" s="70"/>
      <c r="T12" s="70"/>
      <c r="U12" s="70"/>
      <c r="V12" s="70"/>
      <c r="W12" s="70"/>
      <c r="X12" s="70"/>
      <c r="Y12" s="7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6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33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6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  <c r="Y15" s="22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  <c r="Y16" s="22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2"/>
      <c r="X21" s="22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/>
      <c r="X22" s="22"/>
      <c r="Y22" s="22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5"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31" ht="15" customHeight="1" x14ac:dyDescent="0.25"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31" ht="15" customHeight="1" x14ac:dyDescent="0.25"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31" ht="15" customHeight="1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31" ht="15" customHeight="1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31" ht="15" customHeight="1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31" ht="15" customHeight="1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31" ht="15" customHeight="1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31" ht="15" customHeight="1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31" ht="15" customHeight="1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31" ht="15" customHeight="1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31" ht="15" customHeight="1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31" ht="15" customHeight="1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31" ht="15" customHeight="1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3:22" ht="15" customHeight="1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3:22" ht="15" customHeight="1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3:22" ht="15" customHeight="1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3:22" ht="15" customHeight="1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3:22" ht="15" customHeight="1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3:22" ht="15" customHeight="1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3:22" ht="15" customHeight="1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3:22" ht="15" customHeight="1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3:22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3:22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3:22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3:22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3:22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3:22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3:22" ht="15" customHeight="1" x14ac:dyDescent="0.25"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3:22" ht="15" customHeight="1" x14ac:dyDescent="0.25">
      <c r="M80" s="1"/>
      <c r="N80" s="1"/>
      <c r="O80" s="1"/>
      <c r="P80" s="1"/>
      <c r="Q80" s="1"/>
      <c r="R80" s="1"/>
      <c r="S80" s="1"/>
      <c r="T80" s="1"/>
      <c r="U80" s="1"/>
      <c r="V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2024-12-26T09:49:14Z</dcterms:modified>
</cp:coreProperties>
</file>